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ESTADISTICAS INSTITUCIONALES- TRIMESTRE ENERO - MARZO 2022\"/>
    </mc:Choice>
  </mc:AlternateContent>
  <xr:revisionPtr revIDLastSave="0" documentId="8_{84F86971-01A2-441B-8FBD-A5421310F417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Conciliacion" sheetId="1" r:id="rId1"/>
    <sheet name="inspecion_y_vigilanciaEstadísti" sheetId="2" r:id="rId2"/>
    <sheet name="Servicio_al_usuario" sheetId="3" r:id="rId3"/>
    <sheet name="Departamento_Juridico" sheetId="4" r:id="rId4"/>
    <sheet name="Educación_al_consumidor" sheetId="5" r:id="rId5"/>
    <sheet name="Buenas_Practicas_Comercial" sheetId="6" r:id="rId6"/>
    <sheet name="precio_y_publicidad" sheetId="7" r:id="rId7"/>
  </sheets>
  <calcPr calcId="191029"/>
</workbook>
</file>

<file path=xl/calcChain.xml><?xml version="1.0" encoding="utf-8"?>
<calcChain xmlns="http://schemas.openxmlformats.org/spreadsheetml/2006/main">
  <c r="D5" i="4" l="1"/>
  <c r="E5" i="4"/>
  <c r="F5" i="4"/>
  <c r="C5" i="4"/>
  <c r="D5" i="2"/>
  <c r="E5" i="2"/>
  <c r="F5" i="2"/>
  <c r="G5" i="2"/>
  <c r="C5" i="2"/>
  <c r="C5" i="7"/>
  <c r="D5" i="7"/>
  <c r="C5" i="6"/>
  <c r="D5" i="6"/>
  <c r="C5" i="5"/>
  <c r="B5" i="3"/>
  <c r="C5" i="3" l="1"/>
  <c r="D5" i="1"/>
  <c r="C5" i="1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<sst xmlns="http://schemas.openxmlformats.org/spreadsheetml/2006/main" count="40" uniqueCount="22">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</sst>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14" sqref="D14"/>
    </sheetView>
  </sheetViews>
  <sheetFormatPr baseColWidth="10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2022</v>
      </c>
      <c r="B2" s="4">
        <v>10</v>
      </c>
      <c r="C2" s="4">
        <v>192</v>
      </c>
      <c r="D2" s="5">
        <v>38846153.920000002</v>
      </c>
    </row>
    <row r="3" spans="1:4" x14ac:dyDescent="0.25">
      <c r="A3" s="4">
        <v>2022</v>
      </c>
      <c r="B3" s="4">
        <v>11</v>
      </c>
      <c r="C3" s="4">
        <v>312</v>
      </c>
      <c r="D3" s="5">
        <v>53456857.109999999</v>
      </c>
    </row>
    <row r="4" spans="1:4" x14ac:dyDescent="0.25">
      <c r="A4" s="4">
        <v>2022</v>
      </c>
      <c r="B4" s="4">
        <v>12</v>
      </c>
      <c r="C4" s="4">
        <v>214</v>
      </c>
      <c r="D4" s="5">
        <v>36390752.649999999</v>
      </c>
    </row>
    <row r="5" spans="1:4" x14ac:dyDescent="0.25">
      <c r="A5" s="21" t="s">
        <v>20</v>
      </c>
      <c r="B5" s="21"/>
      <c r="C5" s="15">
        <f>SUM(C2:C4)</f>
        <v>718</v>
      </c>
      <c r="D5" s="16">
        <f>SUM(D2:D4)</f>
        <v>128693763.68000001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E16" sqref="E16"/>
    </sheetView>
  </sheetViews>
  <sheetFormatPr baseColWidth="10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21</v>
      </c>
      <c r="G1" s="4" t="s">
        <v>7</v>
      </c>
    </row>
    <row r="2" spans="1:17" x14ac:dyDescent="0.25">
      <c r="A2" s="6">
        <v>2022</v>
      </c>
      <c r="B2" s="6">
        <v>10</v>
      </c>
      <c r="C2" s="8">
        <v>28</v>
      </c>
      <c r="D2" s="9">
        <v>343</v>
      </c>
      <c r="E2" s="9">
        <v>222</v>
      </c>
      <c r="F2" s="11">
        <v>20930</v>
      </c>
      <c r="G2" s="9">
        <v>396</v>
      </c>
    </row>
    <row r="3" spans="1:17" x14ac:dyDescent="0.25">
      <c r="A3" s="6">
        <v>2022</v>
      </c>
      <c r="B3" s="6">
        <v>11</v>
      </c>
      <c r="C3" s="8">
        <v>7</v>
      </c>
      <c r="D3" s="9">
        <v>380</v>
      </c>
      <c r="E3" s="9">
        <v>183</v>
      </c>
      <c r="F3" s="11">
        <v>25250</v>
      </c>
      <c r="G3" s="9">
        <v>413</v>
      </c>
    </row>
    <row r="4" spans="1:17" x14ac:dyDescent="0.25">
      <c r="A4" s="6">
        <v>2022</v>
      </c>
      <c r="B4" s="6">
        <v>12</v>
      </c>
      <c r="C4" s="8">
        <v>18</v>
      </c>
      <c r="D4" s="12">
        <v>321</v>
      </c>
      <c r="E4" s="12">
        <v>188</v>
      </c>
      <c r="F4" s="13">
        <v>20457</v>
      </c>
      <c r="G4" s="12">
        <v>316</v>
      </c>
    </row>
    <row r="5" spans="1:17" x14ac:dyDescent="0.25">
      <c r="A5" s="21" t="s">
        <v>20</v>
      </c>
      <c r="B5" s="21"/>
      <c r="C5" s="17">
        <f>SUM(C2:C4)</f>
        <v>53</v>
      </c>
      <c r="D5" s="17">
        <f t="shared" ref="D5:G5" si="0">SUM(D2:D4)</f>
        <v>1044</v>
      </c>
      <c r="E5" s="17">
        <f t="shared" si="0"/>
        <v>593</v>
      </c>
      <c r="F5" s="17">
        <f t="shared" si="0"/>
        <v>66637</v>
      </c>
      <c r="G5" s="17">
        <f t="shared" si="0"/>
        <v>1125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B17" sqref="B17"/>
    </sheetView>
  </sheetViews>
  <sheetFormatPr baseColWidth="10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4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4">
        <v>10</v>
      </c>
      <c r="B2" s="13">
        <v>108</v>
      </c>
      <c r="C2" s="13">
        <v>663</v>
      </c>
      <c r="D2" s="1"/>
      <c r="E2" s="3"/>
    </row>
    <row r="3" spans="1:5" x14ac:dyDescent="0.25">
      <c r="A3" s="4">
        <v>11</v>
      </c>
      <c r="B3" s="13">
        <v>69</v>
      </c>
      <c r="C3" s="13">
        <v>592</v>
      </c>
      <c r="D3" s="1"/>
      <c r="E3" s="3"/>
    </row>
    <row r="4" spans="1:5" x14ac:dyDescent="0.25">
      <c r="A4" s="4">
        <v>12</v>
      </c>
      <c r="B4" s="13">
        <v>85</v>
      </c>
      <c r="C4" s="13">
        <v>589</v>
      </c>
      <c r="D4" s="1"/>
      <c r="E4" s="3"/>
    </row>
    <row r="5" spans="1:5" x14ac:dyDescent="0.25">
      <c r="A5" s="15" t="s">
        <v>20</v>
      </c>
      <c r="B5" s="17">
        <f>SUM(B2:B4)</f>
        <v>262</v>
      </c>
      <c r="C5" s="17">
        <f>SUM(C2:C4)</f>
        <v>1844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C8" sqref="C8"/>
    </sheetView>
  </sheetViews>
  <sheetFormatPr baseColWidth="10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13" x14ac:dyDescent="0.25">
      <c r="A2" s="8">
        <v>2022</v>
      </c>
      <c r="B2" s="9">
        <v>10</v>
      </c>
      <c r="C2" s="9">
        <v>103</v>
      </c>
      <c r="D2" s="9">
        <v>36</v>
      </c>
      <c r="E2" s="9">
        <v>33</v>
      </c>
      <c r="F2" s="9">
        <v>2</v>
      </c>
    </row>
    <row r="3" spans="1:13" x14ac:dyDescent="0.25">
      <c r="A3" s="9">
        <v>2022</v>
      </c>
      <c r="B3" s="9">
        <v>11</v>
      </c>
      <c r="C3" s="9">
        <v>71</v>
      </c>
      <c r="D3" s="9">
        <v>44</v>
      </c>
      <c r="E3" s="9">
        <v>35</v>
      </c>
      <c r="F3" s="9">
        <v>15</v>
      </c>
    </row>
    <row r="4" spans="1:13" x14ac:dyDescent="0.25">
      <c r="A4" s="9">
        <v>2022</v>
      </c>
      <c r="B4" s="9">
        <v>12</v>
      </c>
      <c r="C4" s="9">
        <v>80</v>
      </c>
      <c r="D4" s="9">
        <v>30</v>
      </c>
      <c r="E4" s="9">
        <v>25</v>
      </c>
      <c r="F4" s="9">
        <v>8</v>
      </c>
    </row>
    <row r="5" spans="1:13" x14ac:dyDescent="0.25">
      <c r="A5" s="21" t="s">
        <v>20</v>
      </c>
      <c r="B5" s="21"/>
      <c r="C5" s="14">
        <f>SUM(C2:C4)</f>
        <v>254</v>
      </c>
      <c r="D5" s="14">
        <f t="shared" ref="D5:F5" si="0">SUM(D2:D4)</f>
        <v>110</v>
      </c>
      <c r="E5" s="14">
        <f t="shared" si="0"/>
        <v>93</v>
      </c>
      <c r="F5" s="14">
        <f t="shared" si="0"/>
        <v>25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B9" sqref="B9"/>
    </sheetView>
  </sheetViews>
  <sheetFormatPr baseColWidth="10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15</v>
      </c>
    </row>
    <row r="2" spans="1:3" ht="15.75" x14ac:dyDescent="0.25">
      <c r="A2" s="10">
        <v>2022</v>
      </c>
      <c r="B2" s="10">
        <v>10</v>
      </c>
      <c r="C2" s="19">
        <v>86</v>
      </c>
    </row>
    <row r="3" spans="1:3" ht="15.75" x14ac:dyDescent="0.25">
      <c r="A3" s="10">
        <v>2022</v>
      </c>
      <c r="B3" s="10">
        <v>11</v>
      </c>
      <c r="C3" s="19">
        <v>89</v>
      </c>
    </row>
    <row r="4" spans="1:3" ht="15.75" x14ac:dyDescent="0.25">
      <c r="A4" s="10">
        <v>2022</v>
      </c>
      <c r="B4" s="10">
        <v>12</v>
      </c>
      <c r="C4" s="19">
        <v>55</v>
      </c>
    </row>
    <row r="5" spans="1:3" ht="15.75" x14ac:dyDescent="0.25">
      <c r="A5" s="22" t="s">
        <v>20</v>
      </c>
      <c r="B5" s="22"/>
      <c r="C5" s="18">
        <f>SUM(C2:C4)</f>
        <v>230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9" sqref="D9"/>
    </sheetView>
  </sheetViews>
  <sheetFormatPr baseColWidth="10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16</v>
      </c>
      <c r="D1" s="9" t="s">
        <v>17</v>
      </c>
    </row>
    <row r="2" spans="1:4" x14ac:dyDescent="0.25">
      <c r="A2" s="4">
        <v>2022</v>
      </c>
      <c r="B2" s="9">
        <v>10</v>
      </c>
      <c r="C2" s="12">
        <v>2</v>
      </c>
      <c r="D2" s="12">
        <v>212</v>
      </c>
    </row>
    <row r="3" spans="1:4" x14ac:dyDescent="0.25">
      <c r="A3" s="4">
        <v>2022</v>
      </c>
      <c r="B3" s="9">
        <v>11</v>
      </c>
      <c r="C3" s="12">
        <v>2</v>
      </c>
      <c r="D3" s="12">
        <v>282</v>
      </c>
    </row>
    <row r="4" spans="1:4" x14ac:dyDescent="0.25">
      <c r="A4" s="4">
        <v>2022</v>
      </c>
      <c r="B4" s="9">
        <v>12</v>
      </c>
      <c r="C4" s="12">
        <v>11</v>
      </c>
      <c r="D4" s="12">
        <v>208</v>
      </c>
    </row>
    <row r="5" spans="1:4" x14ac:dyDescent="0.25">
      <c r="A5" s="21" t="s">
        <v>20</v>
      </c>
      <c r="B5" s="21"/>
      <c r="C5" s="20">
        <f>SUM(C2:C4)</f>
        <v>15</v>
      </c>
      <c r="D5" s="20">
        <f>SUM(D2:D4)</f>
        <v>702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tabSelected="1" workbookViewId="0">
      <selection activeCell="D12" sqref="D12"/>
    </sheetView>
  </sheetViews>
  <sheetFormatPr baseColWidth="10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18</v>
      </c>
      <c r="D1" s="4" t="s">
        <v>19</v>
      </c>
    </row>
    <row r="2" spans="1:12" x14ac:dyDescent="0.25">
      <c r="A2" s="9">
        <v>2022</v>
      </c>
      <c r="B2" s="9">
        <v>10</v>
      </c>
      <c r="C2" s="9">
        <v>0</v>
      </c>
      <c r="D2" s="9">
        <v>14</v>
      </c>
    </row>
    <row r="3" spans="1:12" x14ac:dyDescent="0.25">
      <c r="A3" s="9">
        <v>2022</v>
      </c>
      <c r="B3" s="9">
        <v>11</v>
      </c>
      <c r="C3" s="9">
        <v>0</v>
      </c>
      <c r="D3" s="9">
        <v>440</v>
      </c>
    </row>
    <row r="4" spans="1:12" x14ac:dyDescent="0.25">
      <c r="A4" s="9">
        <v>2022</v>
      </c>
      <c r="B4" s="9">
        <v>12</v>
      </c>
      <c r="C4" s="9">
        <v>0</v>
      </c>
      <c r="D4" s="9">
        <v>127</v>
      </c>
    </row>
    <row r="5" spans="1:12" x14ac:dyDescent="0.25">
      <c r="A5" s="21" t="s">
        <v>20</v>
      </c>
      <c r="B5" s="21"/>
      <c r="C5" s="14">
        <f>SUM(C2:C4)</f>
        <v>0</v>
      </c>
      <c r="D5" s="14">
        <f>SUM(D2:D4)</f>
        <v>581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Conciliacion</vt:lpstr>
      <vt:lpstr>inspecion_y_vigilanciaEstadísti</vt:lpstr>
      <vt:lpstr>Servicio_al_usuario</vt:lpstr>
      <vt:lpstr>Departamento_Juridico</vt:lpstr>
      <vt:lpstr>Educación_al_consumidor</vt:lpstr>
      <vt:lpstr>Buenas_Practicas_Comercial</vt:lpstr>
      <vt:lpstr>precio_y_publicidad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Lucía Céspedes García</cp:lastModifiedBy>
  <dcterms:created xsi:type="dcterms:W3CDTF">2021-10-08T15:37:15Z</dcterms:created>
  <dcterms:modified xsi:type="dcterms:W3CDTF">2023-01-13T19:13:07Z</dcterms:modified>
</cp:coreProperties>
</file>